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uge\iwmprod\451059\"/>
    </mc:Choice>
  </mc:AlternateContent>
  <xr:revisionPtr revIDLastSave="0" documentId="13_ncr:1_{F270DAC9-4DC9-407D-87EF-795C58C13D55}" xr6:coauthVersionLast="45" xr6:coauthVersionMax="45" xr10:uidLastSave="{00000000-0000-0000-0000-000000000000}"/>
  <bookViews>
    <workbookView xWindow="-120" yWindow="-120" windowWidth="29040" windowHeight="15840" xr2:uid="{5C78B57D-EE7A-4BEC-A826-05907E0F3D11}"/>
  </bookViews>
  <sheets>
    <sheet name="Tabelle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D10" i="1"/>
  <c r="G10" i="1"/>
  <c r="C10" i="1" s="1"/>
  <c r="E10" i="1" s="1"/>
  <c r="B11" i="1"/>
  <c r="C11" i="1"/>
  <c r="D11" i="1"/>
  <c r="E11" i="1"/>
  <c r="F11" i="1"/>
  <c r="G11" i="1"/>
</calcChain>
</file>

<file path=xl/sharedStrings.xml><?xml version="1.0" encoding="utf-8"?>
<sst xmlns="http://schemas.openxmlformats.org/spreadsheetml/2006/main" count="14" uniqueCount="14">
  <si>
    <t>Ehepaare mit Kindern</t>
  </si>
  <si>
    <t>-</t>
  </si>
  <si>
    <t>Ehepaare ohne Kinder</t>
  </si>
  <si>
    <t>mehr auf iwd.de</t>
  </si>
  <si>
    <t>Ehegattenrealsplitting mit übertragbarem Grundfreibetrag</t>
  </si>
  <si>
    <t>Individualbesteuerung mit zusätzlichem Ehefreibetrag</t>
  </si>
  <si>
    <t>Familienrealsplitting</t>
  </si>
  <si>
    <t>Familientarifsplitting</t>
  </si>
  <si>
    <t>Kombiniertes Ehegattenreal- und Familientarifsplitting</t>
  </si>
  <si>
    <t>Individualbesteuerung mit übertragbarem Grundfreibetrag</t>
  </si>
  <si>
    <t>Quellen: Sozio-oekonomisches Panel, Institut der deutschen Wirtschaft</t>
  </si>
  <si>
    <t>Um so viel Prozent würden Frauen in diesen Familienkonstellationen die Zahl ihrer Arbeitsstunden voraussichtlich erhöhen, wenn das Ehegattensplitting durch eines der folgenden Modelle ersetzt würde</t>
  </si>
  <si>
    <t>iwd online, 06.12.2019</t>
  </si>
  <si>
    <t xml:space="preserve">Ehegattensplitting: Arbeitsanreize der Reformoptionen wirken kaum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</si>
</sst>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3" fontId="3" fillId="0" borderId="5" xfId="1" applyNumberFormat="1" applyFont="1" applyBorder="1" applyAlignment="1">
      <alignment vertical="center" wrapText="1"/>
    </xf>
    <xf numFmtId="4" fontId="3" fillId="0" borderId="5" xfId="1" applyNumberFormat="1" applyFont="1" applyBorder="1"/>
    <xf numFmtId="4" fontId="3" fillId="0" borderId="0" xfId="1" applyNumberFormat="1" applyFont="1"/>
    <xf numFmtId="4" fontId="3" fillId="0" borderId="0" xfId="1" applyNumberFormat="1" applyFont="1" applyAlignment="1">
      <alignment horizontal="center" vertical="center"/>
    </xf>
    <xf numFmtId="4" fontId="3" fillId="0" borderId="4" xfId="1" applyNumberFormat="1" applyFont="1" applyBorder="1"/>
    <xf numFmtId="0" fontId="3" fillId="0" borderId="3" xfId="1" applyFont="1" applyBorder="1" applyAlignment="1">
      <alignment vertical="center" wrapText="1"/>
    </xf>
    <xf numFmtId="4" fontId="3" fillId="0" borderId="3" xfId="1" applyNumberFormat="1" applyFont="1" applyBorder="1"/>
    <xf numFmtId="4" fontId="3" fillId="0" borderId="2" xfId="1" applyNumberFormat="1" applyFont="1" applyBorder="1"/>
    <xf numFmtId="4" fontId="3" fillId="0" borderId="1" xfId="1" applyNumberFormat="1" applyFont="1" applyBorder="1"/>
    <xf numFmtId="0" fontId="5" fillId="0" borderId="0" xfId="0" applyFont="1"/>
    <xf numFmtId="0" fontId="6" fillId="0" borderId="0" xfId="2" applyFont="1"/>
    <xf numFmtId="3" fontId="3" fillId="0" borderId="0" xfId="1" applyNumberFormat="1" applyFont="1" applyFill="1" applyBorder="1" applyAlignment="1">
      <alignment vertical="center"/>
    </xf>
    <xf numFmtId="0" fontId="0" fillId="0" borderId="0" xfId="0" applyFont="1" applyFill="1" applyBorder="1"/>
    <xf numFmtId="0" fontId="3" fillId="0" borderId="0" xfId="1" applyFont="1" applyAlignment="1">
      <alignment wrapText="1"/>
    </xf>
    <xf numFmtId="3" fontId="3" fillId="0" borderId="8" xfId="1" applyNumberFormat="1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Standard 2" xfId="1" xr:uid="{E030B986-437E-4D36-B949-20CA86BC8F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9526</xdr:rowOff>
    </xdr:from>
    <xdr:to>
      <xdr:col>0</xdr:col>
      <xdr:colOff>790575</xdr:colOff>
      <xdr:row>17</xdr:row>
      <xdr:rowOff>100728</xdr:rowOff>
    </xdr:to>
    <xdr:pic>
      <xdr:nvPicPr>
        <xdr:cNvPr id="3" name="Grafik 2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3E23AD2D-8E9A-4C0B-9047-3A08DEC7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1376"/>
          <a:ext cx="790575" cy="472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W-Wissenschaft\KF07%20&#214;ffentliche%20Finanzen,%20Soziale%20Sicherung,%20Verteilung\Mitarbeiter\Beznoska\Analyse%20Familienbesteuerung\Tabellen\v34\Arbeitsangebot\Grundfreibetrag_a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W-Wissenschaft\KF07%20&#214;ffentliche%20Finanzen,%20Soziale%20Sicherung,%20Verteilung\Mitarbeiter\Beznoska\Analyse%20Familienbesteuerung\Tabellen\v34\Arbeitsangebot\Ehezusatzfreibetrag_a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W-Wissenschaft\KF07%20&#214;ffentliche%20Finanzen,%20Soziale%20Sicherung,%20Verteilung\Mitarbeiter\Beznoska\Analyse%20Familienbesteuerung\Tabellen\v34\Arbeitsangebot\Kombimodell_a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W-Wissenschaft\KF07%20&#214;ffentliche%20Finanzen,%20Soziale%20Sicherung,%20Verteilung\Mitarbeiter\Beznoska\Analyse%20Familienbesteuerung\Tabellen\v34\Arbeitsangebot\Realsplitting_a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W-Wissenschaft\KF07%20&#214;ffentliche%20Finanzen,%20Soziale%20Sicherung,%20Verteilung\Mitarbeiter\Beznoska\Analyse%20Familienbesteuerung\Tabellen\v34\Arbeitsangebot\Familienrealsplitting_a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W-Wissenschaft\KF07%20&#214;ffentliche%20Finanzen,%20Soziale%20Sicherung,%20Verteilung\Mitarbeiter\Beznoska\Analyse%20Familienbesteuerung\Tabellen\v34\Arbeitsangebot\Familientarifsplitting_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 1"/>
      <sheetName val="Tabelle 2"/>
      <sheetName val="Tabelle 3"/>
    </sheetNames>
    <sheetDataSet>
      <sheetData sheetId="0"/>
      <sheetData sheetId="1"/>
      <sheetData sheetId="2">
        <row r="19">
          <cell r="G19">
            <v>0.43753347409342142</v>
          </cell>
          <cell r="I19">
            <v>0.5338152598747542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 1"/>
      <sheetName val="Tabelle 2"/>
      <sheetName val="Tabelle 3"/>
    </sheetNames>
    <sheetDataSet>
      <sheetData sheetId="0"/>
      <sheetData sheetId="1"/>
      <sheetData sheetId="2">
        <row r="19">
          <cell r="G19">
            <v>1.7560535684382619</v>
          </cell>
          <cell r="I19">
            <v>2.244622336654742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 1"/>
      <sheetName val="Tabelle 2"/>
      <sheetName val="Tabelle 3"/>
    </sheetNames>
    <sheetDataSet>
      <sheetData sheetId="0"/>
      <sheetData sheetId="1"/>
      <sheetData sheetId="2">
        <row r="19">
          <cell r="G19">
            <v>0.32195712874239829</v>
          </cell>
          <cell r="I19">
            <v>1.2584833604580838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 1"/>
      <sheetName val="Tabelle 2"/>
      <sheetName val="Tabelle 3"/>
    </sheetNames>
    <sheetDataSet>
      <sheetData sheetId="0"/>
      <sheetData sheetId="1"/>
      <sheetData sheetId="2">
        <row r="19">
          <cell r="I19">
            <v>0.52349007880232068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 1"/>
      <sheetName val="Tabelle 2"/>
      <sheetName val="Tabelle 3"/>
    </sheetNames>
    <sheetDataSet>
      <sheetData sheetId="0"/>
      <sheetData sheetId="1"/>
      <sheetData sheetId="2">
        <row r="19">
          <cell r="E19">
            <v>7.9418949504062503E-2</v>
          </cell>
          <cell r="I19">
            <v>0.57735394023680797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 1"/>
      <sheetName val="Tabelle 2"/>
      <sheetName val="Tabelle 3"/>
    </sheetNames>
    <sheetDataSet>
      <sheetData sheetId="0"/>
      <sheetData sheetId="1"/>
      <sheetData sheetId="2">
        <row r="19">
          <cell r="E19">
            <v>0.16960309076114896</v>
          </cell>
          <cell r="I19">
            <v>1.0862275379514752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FE22E-3B67-46FF-84AE-DEF8011E9F36}">
  <sheetPr>
    <pageSetUpPr fitToPage="1"/>
  </sheetPr>
  <dimension ref="A1:G19"/>
  <sheetViews>
    <sheetView tabSelected="1" workbookViewId="0">
      <selection activeCell="B7" sqref="B7:B9"/>
    </sheetView>
  </sheetViews>
  <sheetFormatPr baseColWidth="10" defaultRowHeight="15" x14ac:dyDescent="0.25"/>
  <cols>
    <col min="1" max="1" width="18.5703125" customWidth="1"/>
    <col min="2" max="2" width="21.5703125" customWidth="1"/>
    <col min="3" max="3" width="22" customWidth="1"/>
    <col min="4" max="4" width="21.42578125" customWidth="1"/>
    <col min="5" max="5" width="19.85546875" customWidth="1"/>
    <col min="6" max="6" width="19.5703125" customWidth="1"/>
    <col min="7" max="7" width="26.5703125" customWidth="1"/>
  </cols>
  <sheetData>
    <row r="1" spans="1:7" x14ac:dyDescent="0.25">
      <c r="A1" s="1" t="s">
        <v>12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2" t="s">
        <v>13</v>
      </c>
      <c r="B3" s="2"/>
      <c r="C3" s="2"/>
      <c r="D3" s="3"/>
      <c r="E3" s="3"/>
      <c r="F3" s="3"/>
      <c r="G3" s="3"/>
    </row>
    <row r="4" spans="1:7" ht="30.75" customHeight="1" x14ac:dyDescent="0.25">
      <c r="A4" s="18" t="s">
        <v>11</v>
      </c>
      <c r="B4" s="18"/>
      <c r="C4" s="18"/>
      <c r="D4" s="18"/>
      <c r="E4" s="18"/>
      <c r="F4" s="18"/>
      <c r="G4" s="18"/>
    </row>
    <row r="5" spans="1:7" x14ac:dyDescent="0.25">
      <c r="A5" s="3"/>
      <c r="B5" s="2"/>
      <c r="C5" s="2"/>
      <c r="D5" s="3"/>
      <c r="E5" s="3"/>
      <c r="F5" s="3"/>
      <c r="G5" s="3"/>
    </row>
    <row r="6" spans="1:7" x14ac:dyDescent="0.25">
      <c r="A6" s="4"/>
      <c r="B6" s="4"/>
      <c r="C6" s="4"/>
      <c r="D6" s="3"/>
      <c r="E6" s="3"/>
      <c r="F6" s="3"/>
      <c r="G6" s="3"/>
    </row>
    <row r="7" spans="1:7" x14ac:dyDescent="0.25">
      <c r="A7" s="19"/>
      <c r="B7" s="19" t="s">
        <v>9</v>
      </c>
      <c r="C7" s="19" t="s">
        <v>4</v>
      </c>
      <c r="D7" s="19" t="s">
        <v>5</v>
      </c>
      <c r="E7" s="19" t="s">
        <v>6</v>
      </c>
      <c r="F7" s="19" t="s">
        <v>7</v>
      </c>
      <c r="G7" s="19" t="s">
        <v>8</v>
      </c>
    </row>
    <row r="8" spans="1:7" x14ac:dyDescent="0.25">
      <c r="A8" s="20"/>
      <c r="B8" s="20"/>
      <c r="C8" s="20"/>
      <c r="D8" s="20"/>
      <c r="E8" s="20"/>
      <c r="F8" s="20"/>
      <c r="G8" s="20"/>
    </row>
    <row r="9" spans="1:7" ht="43.5" customHeight="1" x14ac:dyDescent="0.25">
      <c r="A9" s="21"/>
      <c r="B9" s="21"/>
      <c r="C9" s="21"/>
      <c r="D9" s="21"/>
      <c r="E9" s="21"/>
      <c r="F9" s="21"/>
      <c r="G9" s="21"/>
    </row>
    <row r="10" spans="1:7" ht="30" x14ac:dyDescent="0.25">
      <c r="A10" s="5" t="s">
        <v>2</v>
      </c>
      <c r="B10" s="6">
        <f>'[1]Tabelle 3'!$G$19</f>
        <v>0.43753347409342142</v>
      </c>
      <c r="C10" s="7">
        <f>G10</f>
        <v>0.32195712874239829</v>
      </c>
      <c r="D10" s="7">
        <f>'[2]Tabelle 3'!$G$19</f>
        <v>1.7560535684382619</v>
      </c>
      <c r="E10" s="7">
        <f>C10</f>
        <v>0.32195712874239829</v>
      </c>
      <c r="F10" s="8" t="s">
        <v>1</v>
      </c>
      <c r="G10" s="9">
        <f>'[3]Tabelle 3'!$G$19</f>
        <v>0.32195712874239829</v>
      </c>
    </row>
    <row r="11" spans="1:7" ht="30" x14ac:dyDescent="0.25">
      <c r="A11" s="10" t="s">
        <v>0</v>
      </c>
      <c r="B11" s="11">
        <f>'[1]Tabelle 3'!$I$19</f>
        <v>0.5338152598747542</v>
      </c>
      <c r="C11" s="12">
        <f>'[4]Tabelle 3'!$I$19</f>
        <v>0.52349007880232068</v>
      </c>
      <c r="D11" s="12">
        <f>'[2]Tabelle 3'!$I$19</f>
        <v>2.244622336654742</v>
      </c>
      <c r="E11" s="12">
        <f>'[5]Tabelle 3'!$I$19</f>
        <v>0.57735394023680797</v>
      </c>
      <c r="F11" s="12">
        <f>'[6]Tabelle 3'!$I$19</f>
        <v>1.0862275379514752</v>
      </c>
      <c r="G11" s="13">
        <f>'[3]Tabelle 3'!$I$19</f>
        <v>1.2584833604580838</v>
      </c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6" t="s">
        <v>10</v>
      </c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7"/>
      <c r="B15" s="1"/>
      <c r="C15" s="1"/>
      <c r="D15" s="1"/>
      <c r="E15" s="1"/>
      <c r="F15" s="1"/>
      <c r="G15" s="1"/>
    </row>
    <row r="16" spans="1:7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5" t="s">
        <v>3</v>
      </c>
    </row>
  </sheetData>
  <mergeCells count="8">
    <mergeCell ref="A4:G4"/>
    <mergeCell ref="A7:A9"/>
    <mergeCell ref="B7:B9"/>
    <mergeCell ref="G7:G9"/>
    <mergeCell ref="C7:C9"/>
    <mergeCell ref="D7:D9"/>
    <mergeCell ref="E7:E9"/>
    <mergeCell ref="F7:F9"/>
  </mergeCells>
  <hyperlinks>
    <hyperlink ref="A19" r:id="rId1" tooltip="Auslandsaufenthalt gut für die Karriere" xr:uid="{522342EB-1D98-4D90-AE7E-F7918B8C6906}"/>
  </hyperlinks>
  <pageMargins left="0.7" right="0.7" top="0.78740157499999996" bottom="0.78740157499999996" header="0.3" footer="0.3"/>
  <pageSetup paperSize="9" scale="8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Alexander</dc:creator>
  <cp:lastModifiedBy>Ruge, Carsten</cp:lastModifiedBy>
  <cp:lastPrinted>2019-11-20T09:21:05Z</cp:lastPrinted>
  <dcterms:created xsi:type="dcterms:W3CDTF">2019-11-08T10:46:32Z</dcterms:created>
  <dcterms:modified xsi:type="dcterms:W3CDTF">2019-12-03T15:57:44Z</dcterms:modified>
</cp:coreProperties>
</file>