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Weber\iwmprod\499827\"/>
    </mc:Choice>
  </mc:AlternateContent>
  <xr:revisionPtr revIDLastSave="0" documentId="13_ncr:1_{74DE805D-6E48-4E02-B112-438A57005F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59" i="1"/>
  <c r="A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</calcChain>
</file>

<file path=xl/sharedStrings.xml><?xml version="1.0" encoding="utf-8"?>
<sst xmlns="http://schemas.openxmlformats.org/spreadsheetml/2006/main" count="5" uniqueCount="5">
  <si>
    <t>mehr auf iwd.de</t>
  </si>
  <si>
    <t>Bitcoin: Der Höhenflug</t>
  </si>
  <si>
    <t>Kurs in Dollar</t>
  </si>
  <si>
    <t>Quelle: Macrobond</t>
  </si>
  <si>
    <t>iwd online, 17.2.2021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</si>
</sst>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1" applyFont="1"/>
    <xf numFmtId="2" fontId="2" fillId="0" borderId="0" xfId="0" applyNumberFormat="1" applyFont="1" applyBorder="1"/>
    <xf numFmtId="2" fontId="2" fillId="0" borderId="0" xfId="138" applyNumberFormat="1" applyFont="1" applyFill="1" applyBorder="1"/>
    <xf numFmtId="2" fontId="2" fillId="0" borderId="0" xfId="138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1" xfId="0" applyFill="1" applyBorder="1"/>
    <xf numFmtId="14" fontId="0" fillId="0" borderId="1" xfId="0" applyNumberFormat="1" applyFill="1" applyBorder="1"/>
    <xf numFmtId="14" fontId="0" fillId="0" borderId="0" xfId="0" applyNumberFormat="1" applyFill="1"/>
    <xf numFmtId="0" fontId="0" fillId="0" borderId="2" xfId="0" applyFill="1" applyBorder="1"/>
    <xf numFmtId="2" fontId="0" fillId="0" borderId="1" xfId="0" applyNumberFormat="1" applyFill="1" applyBorder="1"/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0" borderId="1" xfId="0" applyNumberFormat="1" applyFill="1" applyBorder="1"/>
  </cellXfs>
  <cellStyles count="139">
    <cellStyle name="Comma 2" xfId="3" xr:uid="{00000000-0005-0000-0000-000000000000}"/>
    <cellStyle name="Comma_Tab19m(regions)" xfId="4" xr:uid="{00000000-0005-0000-0000-000001000000}"/>
    <cellStyle name="Komma" xfId="138" builtinId="3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129</xdr:row>
      <xdr:rowOff>180976</xdr:rowOff>
    </xdr:from>
    <xdr:to>
      <xdr:col>0</xdr:col>
      <xdr:colOff>790575</xdr:colOff>
      <xdr:row>132</xdr:row>
      <xdr:rowOff>24528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9357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odok/AppData/Local/Microsoft/Windows/INetCache/Content.Outlook/V1V396JK/Daten%20f&#252;r%20IW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tcoin"/>
      <sheetName val="Aktienindizes"/>
    </sheetNames>
    <sheetDataSet>
      <sheetData sheetId="0">
        <row r="8">
          <cell r="F8">
            <v>40544</v>
          </cell>
          <cell r="G8">
            <v>0.3</v>
          </cell>
        </row>
        <row r="9">
          <cell r="F9">
            <v>40575</v>
          </cell>
          <cell r="G9">
            <v>0.7</v>
          </cell>
        </row>
        <row r="10">
          <cell r="F10">
            <v>40603</v>
          </cell>
          <cell r="G10">
            <v>0.92</v>
          </cell>
        </row>
        <row r="11">
          <cell r="F11">
            <v>40634</v>
          </cell>
          <cell r="G11">
            <v>0.78</v>
          </cell>
        </row>
        <row r="12">
          <cell r="F12">
            <v>40664</v>
          </cell>
          <cell r="G12">
            <v>3.03</v>
          </cell>
        </row>
        <row r="13">
          <cell r="F13">
            <v>40695</v>
          </cell>
          <cell r="G13">
            <v>9.57</v>
          </cell>
        </row>
        <row r="14">
          <cell r="F14">
            <v>40725</v>
          </cell>
          <cell r="G14">
            <v>15.44</v>
          </cell>
        </row>
        <row r="15">
          <cell r="F15">
            <v>40756</v>
          </cell>
          <cell r="G15">
            <v>13.09</v>
          </cell>
        </row>
        <row r="16">
          <cell r="F16">
            <v>40787</v>
          </cell>
          <cell r="G16">
            <v>8.2100000000000009</v>
          </cell>
        </row>
        <row r="17">
          <cell r="F17">
            <v>40817</v>
          </cell>
          <cell r="G17">
            <v>5.03</v>
          </cell>
        </row>
        <row r="18">
          <cell r="F18">
            <v>40848</v>
          </cell>
          <cell r="G18">
            <v>3.15</v>
          </cell>
        </row>
        <row r="19">
          <cell r="F19">
            <v>40878</v>
          </cell>
          <cell r="G19">
            <v>3.06</v>
          </cell>
        </row>
        <row r="20">
          <cell r="F20">
            <v>40909</v>
          </cell>
          <cell r="G20">
            <v>5.27</v>
          </cell>
        </row>
        <row r="21">
          <cell r="F21">
            <v>40940</v>
          </cell>
          <cell r="G21">
            <v>6.08</v>
          </cell>
        </row>
        <row r="22">
          <cell r="F22">
            <v>40969</v>
          </cell>
          <cell r="G22">
            <v>4.92</v>
          </cell>
        </row>
        <row r="23">
          <cell r="F23">
            <v>41000</v>
          </cell>
          <cell r="G23">
            <v>4.83</v>
          </cell>
        </row>
        <row r="24">
          <cell r="F24">
            <v>41030</v>
          </cell>
          <cell r="G24">
            <v>5</v>
          </cell>
        </row>
        <row r="25">
          <cell r="F25">
            <v>41061</v>
          </cell>
          <cell r="G25">
            <v>5.21</v>
          </cell>
        </row>
        <row r="26">
          <cell r="F26">
            <v>41091</v>
          </cell>
          <cell r="G26">
            <v>6.63</v>
          </cell>
        </row>
        <row r="27">
          <cell r="F27">
            <v>41122</v>
          </cell>
          <cell r="G27">
            <v>9.5500000000000007</v>
          </cell>
        </row>
        <row r="28">
          <cell r="F28">
            <v>41153</v>
          </cell>
          <cell r="G28">
            <v>10.199999999999999</v>
          </cell>
        </row>
        <row r="29">
          <cell r="F29">
            <v>41183</v>
          </cell>
          <cell r="G29">
            <v>12.4</v>
          </cell>
        </row>
        <row r="30">
          <cell r="F30">
            <v>41214</v>
          </cell>
          <cell r="G30">
            <v>10.57</v>
          </cell>
        </row>
        <row r="31">
          <cell r="F31">
            <v>41244</v>
          </cell>
          <cell r="G31">
            <v>12.5</v>
          </cell>
        </row>
        <row r="32">
          <cell r="F32">
            <v>41275</v>
          </cell>
          <cell r="G32">
            <v>13.3</v>
          </cell>
        </row>
        <row r="33">
          <cell r="F33">
            <v>41306</v>
          </cell>
          <cell r="G33">
            <v>20.59</v>
          </cell>
        </row>
        <row r="34">
          <cell r="F34">
            <v>41334</v>
          </cell>
          <cell r="G34">
            <v>34.5</v>
          </cell>
        </row>
        <row r="35">
          <cell r="F35">
            <v>41365</v>
          </cell>
          <cell r="G35">
            <v>104</v>
          </cell>
        </row>
        <row r="36">
          <cell r="F36">
            <v>41395</v>
          </cell>
          <cell r="G36">
            <v>116.99</v>
          </cell>
        </row>
        <row r="37">
          <cell r="F37">
            <v>41426</v>
          </cell>
          <cell r="G37">
            <v>129.30000000000001</v>
          </cell>
        </row>
        <row r="38">
          <cell r="F38">
            <v>41456</v>
          </cell>
          <cell r="G38">
            <v>88.05</v>
          </cell>
        </row>
        <row r="39">
          <cell r="F39">
            <v>41487</v>
          </cell>
          <cell r="G39">
            <v>104</v>
          </cell>
        </row>
        <row r="40">
          <cell r="F40">
            <v>41518</v>
          </cell>
          <cell r="G40">
            <v>138.34</v>
          </cell>
        </row>
        <row r="41">
          <cell r="F41">
            <v>41548</v>
          </cell>
          <cell r="G41">
            <v>132.18</v>
          </cell>
        </row>
        <row r="42">
          <cell r="F42">
            <v>41579</v>
          </cell>
          <cell r="G42">
            <v>206.18</v>
          </cell>
        </row>
        <row r="43">
          <cell r="F43">
            <v>41609</v>
          </cell>
          <cell r="G43">
            <v>955.85</v>
          </cell>
        </row>
        <row r="44">
          <cell r="F44">
            <v>41640</v>
          </cell>
          <cell r="G44">
            <v>771.4</v>
          </cell>
        </row>
        <row r="45">
          <cell r="F45">
            <v>41671</v>
          </cell>
          <cell r="G45">
            <v>832.58</v>
          </cell>
        </row>
        <row r="46">
          <cell r="F46">
            <v>41699</v>
          </cell>
          <cell r="G46">
            <v>565.61</v>
          </cell>
        </row>
        <row r="47">
          <cell r="F47">
            <v>41730</v>
          </cell>
          <cell r="G47">
            <v>478.38</v>
          </cell>
        </row>
        <row r="48">
          <cell r="F48">
            <v>41760</v>
          </cell>
          <cell r="G48">
            <v>457.76</v>
          </cell>
        </row>
        <row r="49">
          <cell r="F49">
            <v>41791</v>
          </cell>
          <cell r="G49">
            <v>630.23</v>
          </cell>
        </row>
        <row r="50">
          <cell r="F50">
            <v>41821</v>
          </cell>
          <cell r="G50">
            <v>640.80999999999995</v>
          </cell>
        </row>
        <row r="51">
          <cell r="F51">
            <v>41852</v>
          </cell>
          <cell r="G51">
            <v>594.91999999999996</v>
          </cell>
        </row>
        <row r="52">
          <cell r="F52">
            <v>41883</v>
          </cell>
          <cell r="G52">
            <v>474.88</v>
          </cell>
        </row>
        <row r="53">
          <cell r="F53">
            <v>41913</v>
          </cell>
          <cell r="G53">
            <v>383.62</v>
          </cell>
        </row>
        <row r="54">
          <cell r="F54">
            <v>41944</v>
          </cell>
          <cell r="G54">
            <v>325.75</v>
          </cell>
        </row>
        <row r="55">
          <cell r="F55">
            <v>41974</v>
          </cell>
          <cell r="G55">
            <v>379.25</v>
          </cell>
        </row>
        <row r="56">
          <cell r="F56">
            <v>42005</v>
          </cell>
          <cell r="G56">
            <v>314.25</v>
          </cell>
        </row>
        <row r="57">
          <cell r="F57">
            <v>42036</v>
          </cell>
          <cell r="G57">
            <v>226.97</v>
          </cell>
        </row>
        <row r="58">
          <cell r="F58">
            <v>42064</v>
          </cell>
          <cell r="G58">
            <v>260.2</v>
          </cell>
        </row>
        <row r="59">
          <cell r="F59">
            <v>42095</v>
          </cell>
          <cell r="G59">
            <v>247.27</v>
          </cell>
        </row>
        <row r="60">
          <cell r="F60">
            <v>42125</v>
          </cell>
          <cell r="G60">
            <v>232.08</v>
          </cell>
        </row>
        <row r="61">
          <cell r="F61">
            <v>42156</v>
          </cell>
          <cell r="G61">
            <v>222.93</v>
          </cell>
        </row>
        <row r="62">
          <cell r="F62">
            <v>42186</v>
          </cell>
          <cell r="G62">
            <v>258.62</v>
          </cell>
        </row>
        <row r="63">
          <cell r="F63">
            <v>42217</v>
          </cell>
          <cell r="G63">
            <v>281.60000000000002</v>
          </cell>
        </row>
        <row r="64">
          <cell r="F64">
            <v>42248</v>
          </cell>
          <cell r="G64">
            <v>228.12</v>
          </cell>
        </row>
        <row r="65">
          <cell r="F65">
            <v>42278</v>
          </cell>
          <cell r="G65">
            <v>237.55</v>
          </cell>
        </row>
        <row r="66">
          <cell r="F66">
            <v>42309</v>
          </cell>
          <cell r="G66">
            <v>325.43</v>
          </cell>
        </row>
        <row r="67">
          <cell r="F67">
            <v>42339</v>
          </cell>
          <cell r="G67">
            <v>362.49</v>
          </cell>
        </row>
        <row r="68">
          <cell r="F68">
            <v>42370</v>
          </cell>
          <cell r="G68">
            <v>434.33</v>
          </cell>
        </row>
        <row r="69">
          <cell r="F69">
            <v>42401</v>
          </cell>
          <cell r="G69">
            <v>373.06</v>
          </cell>
        </row>
        <row r="70">
          <cell r="F70">
            <v>42430</v>
          </cell>
          <cell r="G70">
            <v>435.12</v>
          </cell>
        </row>
        <row r="71">
          <cell r="F71">
            <v>42461</v>
          </cell>
          <cell r="G71">
            <v>417.96</v>
          </cell>
        </row>
        <row r="72">
          <cell r="F72">
            <v>42491</v>
          </cell>
          <cell r="G72">
            <v>451.88</v>
          </cell>
        </row>
        <row r="73">
          <cell r="F73">
            <v>42522</v>
          </cell>
          <cell r="G73">
            <v>536.91999999999996</v>
          </cell>
        </row>
        <row r="74">
          <cell r="F74">
            <v>42552</v>
          </cell>
          <cell r="G74">
            <v>676.3</v>
          </cell>
        </row>
        <row r="75">
          <cell r="F75">
            <v>42583</v>
          </cell>
          <cell r="G75">
            <v>606.27</v>
          </cell>
        </row>
        <row r="76">
          <cell r="F76">
            <v>42614</v>
          </cell>
          <cell r="G76">
            <v>572.29999999999995</v>
          </cell>
        </row>
        <row r="77">
          <cell r="F77">
            <v>42644</v>
          </cell>
          <cell r="G77">
            <v>613.98</v>
          </cell>
        </row>
        <row r="78">
          <cell r="F78">
            <v>42675</v>
          </cell>
          <cell r="G78">
            <v>729.79</v>
          </cell>
        </row>
        <row r="79">
          <cell r="F79">
            <v>42705</v>
          </cell>
          <cell r="G79">
            <v>756.77</v>
          </cell>
        </row>
        <row r="80">
          <cell r="F80">
            <v>42736</v>
          </cell>
          <cell r="G80">
            <v>998.33</v>
          </cell>
        </row>
        <row r="81">
          <cell r="F81">
            <v>42767</v>
          </cell>
          <cell r="G81">
            <v>989.02</v>
          </cell>
        </row>
        <row r="82">
          <cell r="F82">
            <v>42795</v>
          </cell>
          <cell r="G82">
            <v>1222.5</v>
          </cell>
        </row>
        <row r="83">
          <cell r="F83">
            <v>42826</v>
          </cell>
          <cell r="G83">
            <v>1080.5</v>
          </cell>
        </row>
        <row r="84">
          <cell r="F84">
            <v>42856</v>
          </cell>
          <cell r="G84">
            <v>1421.6</v>
          </cell>
        </row>
        <row r="85">
          <cell r="F85">
            <v>42887</v>
          </cell>
          <cell r="G85">
            <v>2407.88</v>
          </cell>
        </row>
        <row r="86">
          <cell r="F86">
            <v>42917</v>
          </cell>
          <cell r="G86">
            <v>2434.5500000000002</v>
          </cell>
        </row>
        <row r="87">
          <cell r="F87">
            <v>42948</v>
          </cell>
          <cell r="G87">
            <v>2718.26</v>
          </cell>
        </row>
        <row r="88">
          <cell r="F88">
            <v>42979</v>
          </cell>
          <cell r="G88">
            <v>4892.01</v>
          </cell>
        </row>
        <row r="89">
          <cell r="F89">
            <v>43009</v>
          </cell>
          <cell r="G89">
            <v>4403.74</v>
          </cell>
        </row>
        <row r="90">
          <cell r="F90">
            <v>43040</v>
          </cell>
          <cell r="G90">
            <v>6767.31</v>
          </cell>
        </row>
        <row r="91">
          <cell r="F91">
            <v>43070</v>
          </cell>
          <cell r="G91">
            <v>10975.6</v>
          </cell>
        </row>
        <row r="92">
          <cell r="F92">
            <v>43101</v>
          </cell>
          <cell r="G92">
            <v>13657.2</v>
          </cell>
        </row>
        <row r="93">
          <cell r="F93">
            <v>43132</v>
          </cell>
          <cell r="G93">
            <v>9170.5400000000009</v>
          </cell>
        </row>
        <row r="94">
          <cell r="F94">
            <v>43160</v>
          </cell>
          <cell r="G94">
            <v>10951</v>
          </cell>
        </row>
        <row r="95">
          <cell r="F95">
            <v>43191</v>
          </cell>
          <cell r="G95">
            <v>6844.23</v>
          </cell>
        </row>
        <row r="96">
          <cell r="F96">
            <v>43221</v>
          </cell>
          <cell r="G96">
            <v>9119.01</v>
          </cell>
        </row>
        <row r="97">
          <cell r="F97">
            <v>43252</v>
          </cell>
          <cell r="G97">
            <v>7541.45</v>
          </cell>
        </row>
        <row r="98">
          <cell r="F98">
            <v>43282</v>
          </cell>
          <cell r="G98">
            <v>6385.82</v>
          </cell>
        </row>
        <row r="99">
          <cell r="F99">
            <v>43313</v>
          </cell>
          <cell r="G99">
            <v>7624.91</v>
          </cell>
        </row>
        <row r="100">
          <cell r="F100">
            <v>43344</v>
          </cell>
          <cell r="G100">
            <v>7193.25</v>
          </cell>
        </row>
        <row r="101">
          <cell r="F101">
            <v>43374</v>
          </cell>
          <cell r="G101">
            <v>6589.62</v>
          </cell>
        </row>
        <row r="102">
          <cell r="F102">
            <v>43405</v>
          </cell>
          <cell r="G102">
            <v>6377.78</v>
          </cell>
        </row>
        <row r="103">
          <cell r="F103">
            <v>43435</v>
          </cell>
          <cell r="G103">
            <v>4214.67</v>
          </cell>
        </row>
        <row r="104">
          <cell r="F104">
            <v>43466</v>
          </cell>
          <cell r="G104">
            <v>3843.52</v>
          </cell>
        </row>
        <row r="105">
          <cell r="F105">
            <v>43497</v>
          </cell>
          <cell r="G105">
            <v>3487.95</v>
          </cell>
        </row>
        <row r="106">
          <cell r="F106">
            <v>43525</v>
          </cell>
          <cell r="G106">
            <v>3859.58</v>
          </cell>
        </row>
        <row r="107">
          <cell r="F107">
            <v>43556</v>
          </cell>
          <cell r="G107">
            <v>4158.18</v>
          </cell>
        </row>
        <row r="108">
          <cell r="F108">
            <v>43586</v>
          </cell>
          <cell r="G108">
            <v>5402.7</v>
          </cell>
        </row>
        <row r="109">
          <cell r="F109">
            <v>43617</v>
          </cell>
          <cell r="G109">
            <v>8564.02</v>
          </cell>
        </row>
        <row r="110">
          <cell r="F110">
            <v>43647</v>
          </cell>
          <cell r="G110">
            <v>10583.13</v>
          </cell>
        </row>
        <row r="111">
          <cell r="F111">
            <v>43678</v>
          </cell>
          <cell r="G111">
            <v>10399.67</v>
          </cell>
        </row>
        <row r="112">
          <cell r="F112">
            <v>43709</v>
          </cell>
          <cell r="G112">
            <v>9757.9699999999993</v>
          </cell>
        </row>
        <row r="113">
          <cell r="F113">
            <v>43739</v>
          </cell>
          <cell r="G113">
            <v>8343.2800000000007</v>
          </cell>
        </row>
        <row r="114">
          <cell r="F114">
            <v>43770</v>
          </cell>
          <cell r="G114">
            <v>9261.1</v>
          </cell>
        </row>
        <row r="115">
          <cell r="F115">
            <v>43800</v>
          </cell>
          <cell r="G115">
            <v>7424.29</v>
          </cell>
        </row>
        <row r="116">
          <cell r="F116">
            <v>43831</v>
          </cell>
          <cell r="G116">
            <v>7200.17</v>
          </cell>
        </row>
        <row r="117">
          <cell r="F117">
            <v>43862</v>
          </cell>
          <cell r="G117">
            <v>9392.8799999999992</v>
          </cell>
        </row>
        <row r="118">
          <cell r="F118">
            <v>43891</v>
          </cell>
          <cell r="G118">
            <v>8562.4500000000007</v>
          </cell>
        </row>
        <row r="119">
          <cell r="F119">
            <v>43922</v>
          </cell>
          <cell r="G119">
            <v>6606.78</v>
          </cell>
        </row>
        <row r="120">
          <cell r="F120">
            <v>43952</v>
          </cell>
          <cell r="G120">
            <v>8864.77</v>
          </cell>
        </row>
        <row r="121">
          <cell r="F121">
            <v>43983</v>
          </cell>
          <cell r="G121">
            <v>10167.27</v>
          </cell>
        </row>
        <row r="122">
          <cell r="F122">
            <v>44013</v>
          </cell>
          <cell r="G122">
            <v>9228.33</v>
          </cell>
        </row>
        <row r="123">
          <cell r="F123">
            <v>44044</v>
          </cell>
          <cell r="G123">
            <v>11759.59</v>
          </cell>
        </row>
        <row r="124">
          <cell r="F124">
            <v>44075</v>
          </cell>
          <cell r="G124">
            <v>11970.48</v>
          </cell>
        </row>
        <row r="125">
          <cell r="F125">
            <v>44105</v>
          </cell>
          <cell r="G125">
            <v>10619.45</v>
          </cell>
        </row>
        <row r="126">
          <cell r="F126">
            <v>44136</v>
          </cell>
          <cell r="G126">
            <v>13737.11</v>
          </cell>
        </row>
        <row r="127">
          <cell r="F127">
            <v>44166</v>
          </cell>
          <cell r="G127">
            <v>18803</v>
          </cell>
        </row>
        <row r="128">
          <cell r="F128">
            <v>44197</v>
          </cell>
          <cell r="G128">
            <v>29374.15</v>
          </cell>
        </row>
        <row r="129">
          <cell r="F129">
            <v>44228</v>
          </cell>
          <cell r="G129">
            <v>33537.18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workbookViewId="0">
      <selection activeCell="I70" sqref="I70"/>
    </sheetView>
  </sheetViews>
  <sheetFormatPr baseColWidth="10" defaultRowHeight="15" x14ac:dyDescent="0.25"/>
  <cols>
    <col min="1" max="1" width="12.5" style="1" customWidth="1"/>
    <col min="2" max="2" width="18.125" style="2" customWidth="1"/>
    <col min="3" max="3" width="7.625" style="2" customWidth="1"/>
    <col min="4" max="5" width="11" style="1"/>
    <col min="6" max="7" width="11" style="2"/>
    <col min="8" max="16384" width="11" style="1"/>
  </cols>
  <sheetData>
    <row r="1" spans="1:9" x14ac:dyDescent="0.25">
      <c r="A1" s="21" t="s">
        <v>4</v>
      </c>
    </row>
    <row r="2" spans="1:9" x14ac:dyDescent="0.25">
      <c r="A2" s="3" t="s">
        <v>1</v>
      </c>
      <c r="B2" s="4"/>
      <c r="C2" s="5"/>
      <c r="D2" s="6"/>
    </row>
    <row r="3" spans="1:9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6">
        <f>[1]Bitcoin!F8</f>
        <v>40544</v>
      </c>
      <c r="B5" s="19">
        <f>[1]Bitcoin!G8</f>
        <v>0.3</v>
      </c>
      <c r="C5" s="14"/>
      <c r="D5" s="14"/>
      <c r="E5" s="14"/>
      <c r="F5" s="14"/>
      <c r="G5" s="14"/>
      <c r="H5" s="14"/>
      <c r="I5" s="14"/>
    </row>
    <row r="6" spans="1:9" x14ac:dyDescent="0.25">
      <c r="A6" s="17">
        <f>[1]Bitcoin!F9</f>
        <v>40575</v>
      </c>
      <c r="B6" s="19">
        <f>[1]Bitcoin!G9</f>
        <v>0.7</v>
      </c>
      <c r="C6" s="14"/>
      <c r="D6" s="14"/>
      <c r="E6" s="14"/>
      <c r="F6" s="14"/>
      <c r="G6" s="14"/>
      <c r="H6" s="14"/>
      <c r="I6" s="14"/>
    </row>
    <row r="7" spans="1:9" x14ac:dyDescent="0.25">
      <c r="A7" s="17">
        <f>[1]Bitcoin!F10</f>
        <v>40603</v>
      </c>
      <c r="B7" s="15">
        <f>[1]Bitcoin!G10</f>
        <v>0.92</v>
      </c>
      <c r="C7" s="14"/>
      <c r="D7" s="14"/>
      <c r="E7" s="14"/>
      <c r="F7" s="14"/>
      <c r="G7" s="14"/>
      <c r="H7" s="14"/>
      <c r="I7" s="14"/>
    </row>
    <row r="8" spans="1:9" x14ac:dyDescent="0.25">
      <c r="A8" s="17">
        <f>[1]Bitcoin!F11</f>
        <v>40634</v>
      </c>
      <c r="B8" s="15">
        <f>[1]Bitcoin!G11</f>
        <v>0.78</v>
      </c>
      <c r="C8" s="14"/>
      <c r="D8" s="14"/>
      <c r="E8" s="14"/>
      <c r="F8" s="14"/>
      <c r="G8" s="14"/>
      <c r="H8" s="14"/>
      <c r="I8" s="14"/>
    </row>
    <row r="9" spans="1:9" x14ac:dyDescent="0.25">
      <c r="A9" s="17">
        <f>[1]Bitcoin!F12</f>
        <v>40664</v>
      </c>
      <c r="B9" s="15">
        <f>[1]Bitcoin!G12</f>
        <v>3.03</v>
      </c>
      <c r="C9" s="14"/>
      <c r="D9" s="14"/>
      <c r="E9" s="14"/>
      <c r="F9" s="14"/>
      <c r="G9" s="14"/>
      <c r="H9" s="14"/>
      <c r="I9" s="14"/>
    </row>
    <row r="10" spans="1:9" x14ac:dyDescent="0.25">
      <c r="A10" s="17">
        <f>[1]Bitcoin!F13</f>
        <v>40695</v>
      </c>
      <c r="B10" s="15">
        <f>[1]Bitcoin!G13</f>
        <v>9.57</v>
      </c>
      <c r="C10" s="14"/>
      <c r="D10" s="14"/>
      <c r="E10" s="14"/>
      <c r="F10" s="14"/>
      <c r="G10" s="14"/>
      <c r="H10" s="14"/>
      <c r="I10" s="14"/>
    </row>
    <row r="11" spans="1:9" x14ac:dyDescent="0.25">
      <c r="A11" s="17">
        <f>[1]Bitcoin!F14</f>
        <v>40725</v>
      </c>
      <c r="B11" s="15">
        <f>[1]Bitcoin!G14</f>
        <v>15.44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7">
        <f>[1]Bitcoin!F15</f>
        <v>40756</v>
      </c>
      <c r="B12" s="15">
        <f>[1]Bitcoin!G15</f>
        <v>13.09</v>
      </c>
      <c r="C12" s="14"/>
      <c r="D12" s="14"/>
      <c r="E12" s="14"/>
      <c r="F12" s="14"/>
      <c r="G12" s="14"/>
      <c r="H12" s="14"/>
      <c r="I12" s="14"/>
    </row>
    <row r="13" spans="1:9" x14ac:dyDescent="0.25">
      <c r="A13" s="17">
        <f>[1]Bitcoin!F16</f>
        <v>40787</v>
      </c>
      <c r="B13" s="15">
        <f>[1]Bitcoin!G16</f>
        <v>8.2100000000000009</v>
      </c>
      <c r="C13" s="14"/>
      <c r="D13" s="14"/>
      <c r="E13" s="14"/>
      <c r="F13" s="14"/>
      <c r="G13" s="14"/>
      <c r="H13" s="14"/>
      <c r="I13" s="14"/>
    </row>
    <row r="14" spans="1:9" x14ac:dyDescent="0.25">
      <c r="A14" s="17">
        <f>[1]Bitcoin!F17</f>
        <v>40817</v>
      </c>
      <c r="B14" s="15">
        <f>[1]Bitcoin!G17</f>
        <v>5.03</v>
      </c>
      <c r="C14" s="14"/>
      <c r="D14" s="14"/>
      <c r="E14" s="14"/>
      <c r="F14" s="14"/>
      <c r="G14" s="14"/>
      <c r="H14" s="14"/>
      <c r="I14" s="14"/>
    </row>
    <row r="15" spans="1:9" x14ac:dyDescent="0.25">
      <c r="A15" s="17">
        <f>[1]Bitcoin!F18</f>
        <v>40848</v>
      </c>
      <c r="B15" s="15">
        <f>[1]Bitcoin!G18</f>
        <v>3.15</v>
      </c>
      <c r="C15" s="14"/>
      <c r="D15" s="14"/>
      <c r="E15" s="14"/>
      <c r="F15" s="14"/>
      <c r="G15" s="14"/>
      <c r="H15" s="14"/>
      <c r="I15" s="14"/>
    </row>
    <row r="16" spans="1:9" x14ac:dyDescent="0.25">
      <c r="A16" s="17">
        <f>[1]Bitcoin!F19</f>
        <v>40878</v>
      </c>
      <c r="B16" s="15">
        <f>[1]Bitcoin!G19</f>
        <v>3.06</v>
      </c>
      <c r="C16" s="14"/>
      <c r="D16" s="14"/>
      <c r="E16" s="14"/>
      <c r="F16" s="14"/>
      <c r="G16" s="14"/>
      <c r="H16" s="14"/>
      <c r="I16" s="14"/>
    </row>
    <row r="17" spans="1:9" x14ac:dyDescent="0.25">
      <c r="A17" s="17">
        <f>[1]Bitcoin!F20</f>
        <v>40909</v>
      </c>
      <c r="B17" s="15">
        <f>[1]Bitcoin!G20</f>
        <v>5.27</v>
      </c>
      <c r="C17" s="14"/>
      <c r="D17" s="14"/>
      <c r="E17" s="14"/>
      <c r="F17" s="14"/>
      <c r="G17" s="14"/>
      <c r="H17" s="14"/>
      <c r="I17" s="14"/>
    </row>
    <row r="18" spans="1:9" x14ac:dyDescent="0.25">
      <c r="A18" s="17">
        <f>[1]Bitcoin!F21</f>
        <v>40940</v>
      </c>
      <c r="B18" s="15">
        <f>[1]Bitcoin!G21</f>
        <v>6.08</v>
      </c>
      <c r="C18" s="14"/>
      <c r="D18" s="14"/>
      <c r="E18" s="14"/>
      <c r="F18" s="14"/>
      <c r="G18" s="14"/>
      <c r="H18" s="14"/>
      <c r="I18" s="14"/>
    </row>
    <row r="19" spans="1:9" x14ac:dyDescent="0.25">
      <c r="A19" s="17">
        <f>[1]Bitcoin!F22</f>
        <v>40969</v>
      </c>
      <c r="B19" s="15">
        <f>[1]Bitcoin!G22</f>
        <v>4.92</v>
      </c>
      <c r="C19" s="14"/>
      <c r="D19" s="14"/>
      <c r="E19" s="14"/>
      <c r="F19" s="14"/>
      <c r="G19" s="14"/>
      <c r="H19" s="14"/>
      <c r="I19" s="14"/>
    </row>
    <row r="20" spans="1:9" x14ac:dyDescent="0.25">
      <c r="A20" s="17">
        <f>[1]Bitcoin!F23</f>
        <v>41000</v>
      </c>
      <c r="B20" s="15">
        <f>[1]Bitcoin!G23</f>
        <v>4.83</v>
      </c>
      <c r="C20" s="14"/>
      <c r="D20" s="14"/>
      <c r="E20" s="14"/>
      <c r="F20" s="14"/>
      <c r="G20" s="14"/>
      <c r="H20" s="14"/>
      <c r="I20" s="14"/>
    </row>
    <row r="21" spans="1:9" x14ac:dyDescent="0.25">
      <c r="A21" s="17">
        <f>[1]Bitcoin!F24</f>
        <v>41030</v>
      </c>
      <c r="B21" s="19">
        <f>[1]Bitcoin!G24</f>
        <v>5</v>
      </c>
    </row>
    <row r="22" spans="1:9" x14ac:dyDescent="0.25">
      <c r="A22" s="17">
        <f>[1]Bitcoin!F25</f>
        <v>41061</v>
      </c>
      <c r="B22" s="15">
        <f>[1]Bitcoin!G25</f>
        <v>5.21</v>
      </c>
      <c r="C22" s="11"/>
      <c r="D22" s="12"/>
      <c r="E22" s="12"/>
      <c r="F22" s="11"/>
      <c r="G22" s="11"/>
      <c r="H22" s="7"/>
    </row>
    <row r="23" spans="1:9" x14ac:dyDescent="0.25">
      <c r="A23" s="17">
        <f>[1]Bitcoin!F26</f>
        <v>41091</v>
      </c>
      <c r="B23" s="15">
        <f>[1]Bitcoin!G26</f>
        <v>6.63</v>
      </c>
      <c r="C23" s="14"/>
      <c r="D23" s="14"/>
      <c r="E23" s="14"/>
      <c r="F23" s="14"/>
      <c r="G23" s="14"/>
      <c r="H23" s="14"/>
      <c r="I23" s="14"/>
    </row>
    <row r="24" spans="1:9" x14ac:dyDescent="0.25">
      <c r="A24" s="17">
        <f>[1]Bitcoin!F27</f>
        <v>41122</v>
      </c>
      <c r="B24" s="15">
        <f>[1]Bitcoin!G27</f>
        <v>9.5500000000000007</v>
      </c>
      <c r="C24" s="14"/>
      <c r="D24" s="14"/>
      <c r="E24" s="14"/>
      <c r="F24" s="14"/>
      <c r="G24" s="14"/>
      <c r="H24" s="14"/>
      <c r="I24" s="14"/>
    </row>
    <row r="25" spans="1:9" x14ac:dyDescent="0.25">
      <c r="A25" s="17">
        <f>[1]Bitcoin!F28</f>
        <v>41153</v>
      </c>
      <c r="B25" s="19">
        <f>[1]Bitcoin!G28</f>
        <v>10.199999999999999</v>
      </c>
      <c r="C25" s="14"/>
      <c r="D25" s="14"/>
      <c r="E25" s="14"/>
      <c r="F25" s="14"/>
      <c r="G25" s="14"/>
      <c r="H25" s="14"/>
      <c r="I25" s="14"/>
    </row>
    <row r="26" spans="1:9" x14ac:dyDescent="0.25">
      <c r="A26" s="17">
        <f>[1]Bitcoin!F29</f>
        <v>41183</v>
      </c>
      <c r="B26" s="19">
        <f>[1]Bitcoin!G29</f>
        <v>12.4</v>
      </c>
    </row>
    <row r="27" spans="1:9" x14ac:dyDescent="0.25">
      <c r="A27" s="17">
        <f>[1]Bitcoin!F30</f>
        <v>41214</v>
      </c>
      <c r="B27" s="15">
        <f>[1]Bitcoin!G30</f>
        <v>10.57</v>
      </c>
      <c r="C27" s="11"/>
      <c r="D27" s="12"/>
      <c r="E27" s="12"/>
      <c r="F27" s="11"/>
      <c r="G27" s="11"/>
      <c r="H27" s="7"/>
    </row>
    <row r="28" spans="1:9" x14ac:dyDescent="0.25">
      <c r="A28" s="17">
        <f>[1]Bitcoin!F31</f>
        <v>41244</v>
      </c>
      <c r="B28" s="19">
        <f>[1]Bitcoin!G31</f>
        <v>12.5</v>
      </c>
      <c r="H28" s="7"/>
    </row>
    <row r="29" spans="1:9" x14ac:dyDescent="0.25">
      <c r="A29" s="17">
        <f>[1]Bitcoin!F32</f>
        <v>41275</v>
      </c>
      <c r="B29" s="19">
        <f>[1]Bitcoin!G32</f>
        <v>13.3</v>
      </c>
      <c r="H29" s="7"/>
    </row>
    <row r="30" spans="1:9" x14ac:dyDescent="0.25">
      <c r="A30" s="17">
        <f>[1]Bitcoin!F33</f>
        <v>41306</v>
      </c>
      <c r="B30" s="15">
        <f>[1]Bitcoin!G33</f>
        <v>20.59</v>
      </c>
      <c r="H30" s="7"/>
    </row>
    <row r="31" spans="1:9" x14ac:dyDescent="0.25">
      <c r="A31" s="17">
        <f>[1]Bitcoin!F34</f>
        <v>41334</v>
      </c>
      <c r="B31" s="19">
        <f>[1]Bitcoin!G34</f>
        <v>34.5</v>
      </c>
      <c r="H31" s="7"/>
    </row>
    <row r="32" spans="1:9" x14ac:dyDescent="0.25">
      <c r="A32" s="17">
        <f>[1]Bitcoin!F35</f>
        <v>41365</v>
      </c>
      <c r="B32" s="19">
        <f>[1]Bitcoin!G35</f>
        <v>104</v>
      </c>
      <c r="C32" s="13"/>
      <c r="D32" s="13"/>
      <c r="E32" s="13"/>
      <c r="F32" s="13"/>
      <c r="G32" s="13"/>
      <c r="H32" s="7"/>
    </row>
    <row r="33" spans="1:10" x14ac:dyDescent="0.25">
      <c r="A33" s="17">
        <f>[1]Bitcoin!F36</f>
        <v>41395</v>
      </c>
      <c r="B33" s="15">
        <f>[1]Bitcoin!G36</f>
        <v>116.99</v>
      </c>
      <c r="H33" s="7"/>
    </row>
    <row r="34" spans="1:10" x14ac:dyDescent="0.25">
      <c r="A34" s="17">
        <f>[1]Bitcoin!F37</f>
        <v>41426</v>
      </c>
      <c r="B34" s="19">
        <f>[1]Bitcoin!G37</f>
        <v>129.30000000000001</v>
      </c>
      <c r="H34" s="8"/>
    </row>
    <row r="35" spans="1:10" x14ac:dyDescent="0.25">
      <c r="A35" s="17">
        <f>[1]Bitcoin!F38</f>
        <v>41456</v>
      </c>
      <c r="B35" s="15">
        <f>[1]Bitcoin!G38</f>
        <v>88.05</v>
      </c>
      <c r="H35" s="7"/>
      <c r="J35" s="9"/>
    </row>
    <row r="36" spans="1:10" x14ac:dyDescent="0.25">
      <c r="A36" s="17">
        <f>[1]Bitcoin!F39</f>
        <v>41487</v>
      </c>
      <c r="B36" s="19">
        <f>[1]Bitcoin!G39</f>
        <v>104</v>
      </c>
    </row>
    <row r="37" spans="1:10" x14ac:dyDescent="0.25">
      <c r="A37" s="17">
        <f>[1]Bitcoin!F40</f>
        <v>41518</v>
      </c>
      <c r="B37" s="15">
        <f>[1]Bitcoin!G40</f>
        <v>138.34</v>
      </c>
    </row>
    <row r="38" spans="1:10" x14ac:dyDescent="0.25">
      <c r="A38" s="17">
        <f>[1]Bitcoin!F41</f>
        <v>41548</v>
      </c>
      <c r="B38" s="15">
        <f>[1]Bitcoin!G41</f>
        <v>132.18</v>
      </c>
    </row>
    <row r="39" spans="1:10" x14ac:dyDescent="0.25">
      <c r="A39" s="17">
        <f>[1]Bitcoin!F42</f>
        <v>41579</v>
      </c>
      <c r="B39" s="15">
        <f>[1]Bitcoin!G42</f>
        <v>206.18</v>
      </c>
    </row>
    <row r="40" spans="1:10" x14ac:dyDescent="0.25">
      <c r="A40" s="17">
        <f>[1]Bitcoin!F43</f>
        <v>41609</v>
      </c>
      <c r="B40" s="15">
        <f>[1]Bitcoin!G43</f>
        <v>955.85</v>
      </c>
    </row>
    <row r="41" spans="1:10" x14ac:dyDescent="0.25">
      <c r="A41" s="17">
        <f>[1]Bitcoin!F44</f>
        <v>41640</v>
      </c>
      <c r="B41" s="19">
        <f>[1]Bitcoin!G44</f>
        <v>771.4</v>
      </c>
      <c r="H41" s="9"/>
    </row>
    <row r="42" spans="1:10" x14ac:dyDescent="0.25">
      <c r="A42" s="17">
        <f>[1]Bitcoin!F45</f>
        <v>41671</v>
      </c>
      <c r="B42" s="15">
        <f>[1]Bitcoin!G45</f>
        <v>832.58</v>
      </c>
    </row>
    <row r="43" spans="1:10" x14ac:dyDescent="0.25">
      <c r="A43" s="17">
        <f>[1]Bitcoin!F46</f>
        <v>41699</v>
      </c>
      <c r="B43" s="15">
        <f>[1]Bitcoin!G46</f>
        <v>565.61</v>
      </c>
    </row>
    <row r="44" spans="1:10" x14ac:dyDescent="0.25">
      <c r="A44" s="17">
        <f>[1]Bitcoin!F47</f>
        <v>41730</v>
      </c>
      <c r="B44" s="15">
        <f>[1]Bitcoin!G47</f>
        <v>478.38</v>
      </c>
    </row>
    <row r="45" spans="1:10" x14ac:dyDescent="0.25">
      <c r="A45" s="17">
        <f>[1]Bitcoin!F48</f>
        <v>41760</v>
      </c>
      <c r="B45" s="15">
        <f>[1]Bitcoin!G48</f>
        <v>457.76</v>
      </c>
    </row>
    <row r="46" spans="1:10" x14ac:dyDescent="0.25">
      <c r="A46" s="17">
        <f>[1]Bitcoin!F49</f>
        <v>41791</v>
      </c>
      <c r="B46" s="15">
        <f>[1]Bitcoin!G49</f>
        <v>630.23</v>
      </c>
    </row>
    <row r="47" spans="1:10" x14ac:dyDescent="0.25">
      <c r="A47" s="17">
        <f>[1]Bitcoin!F50</f>
        <v>41821</v>
      </c>
      <c r="B47" s="15">
        <f>[1]Bitcoin!G50</f>
        <v>640.80999999999995</v>
      </c>
    </row>
    <row r="48" spans="1:10" x14ac:dyDescent="0.25">
      <c r="A48" s="17">
        <f>[1]Bitcoin!F51</f>
        <v>41852</v>
      </c>
      <c r="B48" s="15">
        <f>[1]Bitcoin!G51</f>
        <v>594.91999999999996</v>
      </c>
    </row>
    <row r="49" spans="1:8" x14ac:dyDescent="0.25">
      <c r="A49" s="17">
        <f>[1]Bitcoin!F52</f>
        <v>41883</v>
      </c>
      <c r="B49" s="15">
        <f>[1]Bitcoin!G52</f>
        <v>474.88</v>
      </c>
    </row>
    <row r="50" spans="1:8" x14ac:dyDescent="0.25">
      <c r="A50" s="17">
        <f>[1]Bitcoin!F53</f>
        <v>41913</v>
      </c>
      <c r="B50" s="15">
        <f>[1]Bitcoin!G53</f>
        <v>383.62</v>
      </c>
    </row>
    <row r="51" spans="1:8" x14ac:dyDescent="0.25">
      <c r="A51" s="17">
        <f>[1]Bitcoin!F54</f>
        <v>41944</v>
      </c>
      <c r="B51" s="15">
        <f>[1]Bitcoin!G54</f>
        <v>325.75</v>
      </c>
    </row>
    <row r="52" spans="1:8" x14ac:dyDescent="0.25">
      <c r="A52" s="17">
        <f>[1]Bitcoin!F55</f>
        <v>41974</v>
      </c>
      <c r="B52" s="15">
        <f>[1]Bitcoin!G55</f>
        <v>379.25</v>
      </c>
    </row>
    <row r="53" spans="1:8" x14ac:dyDescent="0.25">
      <c r="A53" s="17">
        <f>[1]Bitcoin!F56</f>
        <v>42005</v>
      </c>
      <c r="B53" s="15">
        <f>[1]Bitcoin!G56</f>
        <v>314.25</v>
      </c>
    </row>
    <row r="54" spans="1:8" x14ac:dyDescent="0.25">
      <c r="A54" s="17">
        <f>[1]Bitcoin!F57</f>
        <v>42036</v>
      </c>
      <c r="B54" s="15">
        <f>[1]Bitcoin!G57</f>
        <v>226.97</v>
      </c>
    </row>
    <row r="55" spans="1:8" x14ac:dyDescent="0.25">
      <c r="A55" s="17">
        <f>[1]Bitcoin!F58</f>
        <v>42064</v>
      </c>
      <c r="B55" s="19">
        <f>[1]Bitcoin!G58</f>
        <v>260.2</v>
      </c>
    </row>
    <row r="56" spans="1:8" x14ac:dyDescent="0.25">
      <c r="A56" s="17">
        <f>[1]Bitcoin!F59</f>
        <v>42095</v>
      </c>
      <c r="B56" s="15">
        <f>[1]Bitcoin!G59</f>
        <v>247.27</v>
      </c>
    </row>
    <row r="57" spans="1:8" x14ac:dyDescent="0.25">
      <c r="A57" s="17">
        <f>[1]Bitcoin!F60</f>
        <v>42125</v>
      </c>
      <c r="B57" s="15">
        <f>[1]Bitcoin!G60</f>
        <v>232.08</v>
      </c>
    </row>
    <row r="58" spans="1:8" x14ac:dyDescent="0.25">
      <c r="A58" s="17">
        <f>[1]Bitcoin!F61</f>
        <v>42156</v>
      </c>
      <c r="B58" s="15">
        <f>[1]Bitcoin!G61</f>
        <v>222.93</v>
      </c>
    </row>
    <row r="59" spans="1:8" ht="15.75" customHeight="1" x14ac:dyDescent="0.25">
      <c r="A59" s="17">
        <f>[1]Bitcoin!F62</f>
        <v>42186</v>
      </c>
      <c r="B59" s="22">
        <f>[1]Bitcoin!G62</f>
        <v>258.62</v>
      </c>
      <c r="H59" s="13"/>
    </row>
    <row r="60" spans="1:8" x14ac:dyDescent="0.25">
      <c r="A60" s="17">
        <f>[1]Bitcoin!F63</f>
        <v>42217</v>
      </c>
      <c r="B60" s="19">
        <f>[1]Bitcoin!G63</f>
        <v>281.60000000000002</v>
      </c>
    </row>
    <row r="61" spans="1:8" x14ac:dyDescent="0.25">
      <c r="A61" s="17">
        <f>[1]Bitcoin!F64</f>
        <v>42248</v>
      </c>
      <c r="B61" s="15">
        <f>[1]Bitcoin!G64</f>
        <v>228.12</v>
      </c>
    </row>
    <row r="62" spans="1:8" x14ac:dyDescent="0.25">
      <c r="A62" s="17">
        <f>[1]Bitcoin!F65</f>
        <v>42278</v>
      </c>
      <c r="B62" s="15">
        <f>[1]Bitcoin!G65</f>
        <v>237.55</v>
      </c>
    </row>
    <row r="63" spans="1:8" x14ac:dyDescent="0.25">
      <c r="A63" s="17">
        <f>[1]Bitcoin!F66</f>
        <v>42309</v>
      </c>
      <c r="B63" s="15">
        <f>[1]Bitcoin!G66</f>
        <v>325.43</v>
      </c>
    </row>
    <row r="64" spans="1:8" x14ac:dyDescent="0.25">
      <c r="A64" s="17">
        <f>[1]Bitcoin!F67</f>
        <v>42339</v>
      </c>
      <c r="B64" s="15">
        <f>[1]Bitcoin!G67</f>
        <v>362.49</v>
      </c>
    </row>
    <row r="65" spans="1:2" x14ac:dyDescent="0.25">
      <c r="A65" s="17">
        <f>[1]Bitcoin!F68</f>
        <v>42370</v>
      </c>
      <c r="B65" s="15">
        <f>[1]Bitcoin!G68</f>
        <v>434.33</v>
      </c>
    </row>
    <row r="66" spans="1:2" x14ac:dyDescent="0.25">
      <c r="A66" s="17">
        <f>[1]Bitcoin!F69</f>
        <v>42401</v>
      </c>
      <c r="B66" s="15">
        <f>[1]Bitcoin!G69</f>
        <v>373.06</v>
      </c>
    </row>
    <row r="67" spans="1:2" x14ac:dyDescent="0.25">
      <c r="A67" s="17">
        <f>[1]Bitcoin!F70</f>
        <v>42430</v>
      </c>
      <c r="B67" s="15">
        <f>[1]Bitcoin!G70</f>
        <v>435.12</v>
      </c>
    </row>
    <row r="68" spans="1:2" x14ac:dyDescent="0.25">
      <c r="A68" s="17">
        <f>[1]Bitcoin!F71</f>
        <v>42461</v>
      </c>
      <c r="B68" s="15">
        <f>[1]Bitcoin!G71</f>
        <v>417.96</v>
      </c>
    </row>
    <row r="69" spans="1:2" x14ac:dyDescent="0.25">
      <c r="A69" s="17">
        <f>[1]Bitcoin!F72</f>
        <v>42491</v>
      </c>
      <c r="B69" s="15">
        <f>[1]Bitcoin!G72</f>
        <v>451.88</v>
      </c>
    </row>
    <row r="70" spans="1:2" x14ac:dyDescent="0.25">
      <c r="A70" s="17">
        <f>[1]Bitcoin!F73</f>
        <v>42522</v>
      </c>
      <c r="B70" s="15">
        <f>[1]Bitcoin!G73</f>
        <v>536.91999999999996</v>
      </c>
    </row>
    <row r="71" spans="1:2" x14ac:dyDescent="0.25">
      <c r="A71" s="17">
        <f>[1]Bitcoin!F74</f>
        <v>42552</v>
      </c>
      <c r="B71" s="19">
        <f>[1]Bitcoin!G74</f>
        <v>676.3</v>
      </c>
    </row>
    <row r="72" spans="1:2" x14ac:dyDescent="0.25">
      <c r="A72" s="17">
        <f>[1]Bitcoin!F75</f>
        <v>42583</v>
      </c>
      <c r="B72" s="15">
        <f>[1]Bitcoin!G75</f>
        <v>606.27</v>
      </c>
    </row>
    <row r="73" spans="1:2" x14ac:dyDescent="0.25">
      <c r="A73" s="17">
        <f>[1]Bitcoin!F76</f>
        <v>42614</v>
      </c>
      <c r="B73" s="19">
        <f>[1]Bitcoin!G76</f>
        <v>572.29999999999995</v>
      </c>
    </row>
    <row r="74" spans="1:2" x14ac:dyDescent="0.25">
      <c r="A74" s="17">
        <f>[1]Bitcoin!F77</f>
        <v>42644</v>
      </c>
      <c r="B74" s="15">
        <f>[1]Bitcoin!G77</f>
        <v>613.98</v>
      </c>
    </row>
    <row r="75" spans="1:2" x14ac:dyDescent="0.25">
      <c r="A75" s="17">
        <f>[1]Bitcoin!F78</f>
        <v>42675</v>
      </c>
      <c r="B75" s="15">
        <f>[1]Bitcoin!G78</f>
        <v>729.79</v>
      </c>
    </row>
    <row r="76" spans="1:2" x14ac:dyDescent="0.25">
      <c r="A76" s="17">
        <f>[1]Bitcoin!F79</f>
        <v>42705</v>
      </c>
      <c r="B76" s="15">
        <f>[1]Bitcoin!G79</f>
        <v>756.77</v>
      </c>
    </row>
    <row r="77" spans="1:2" x14ac:dyDescent="0.25">
      <c r="A77" s="17">
        <f>[1]Bitcoin!F80</f>
        <v>42736</v>
      </c>
      <c r="B77" s="15">
        <f>[1]Bitcoin!G80</f>
        <v>998.33</v>
      </c>
    </row>
    <row r="78" spans="1:2" x14ac:dyDescent="0.25">
      <c r="A78" s="17">
        <f>[1]Bitcoin!F81</f>
        <v>42767</v>
      </c>
      <c r="B78" s="15">
        <f>[1]Bitcoin!G81</f>
        <v>989.02</v>
      </c>
    </row>
    <row r="79" spans="1:2" x14ac:dyDescent="0.25">
      <c r="A79" s="17">
        <f>[1]Bitcoin!F82</f>
        <v>42795</v>
      </c>
      <c r="B79" s="19">
        <f>[1]Bitcoin!G82</f>
        <v>1222.5</v>
      </c>
    </row>
    <row r="80" spans="1:2" x14ac:dyDescent="0.25">
      <c r="A80" s="17">
        <f>[1]Bitcoin!F83</f>
        <v>42826</v>
      </c>
      <c r="B80" s="19">
        <f>[1]Bitcoin!G83</f>
        <v>1080.5</v>
      </c>
    </row>
    <row r="81" spans="1:2" x14ac:dyDescent="0.25">
      <c r="A81" s="17">
        <f>[1]Bitcoin!F84</f>
        <v>42856</v>
      </c>
      <c r="B81" s="19">
        <f>[1]Bitcoin!G84</f>
        <v>1421.6</v>
      </c>
    </row>
    <row r="82" spans="1:2" x14ac:dyDescent="0.25">
      <c r="A82" s="17">
        <f>[1]Bitcoin!F85</f>
        <v>42887</v>
      </c>
      <c r="B82" s="19">
        <f>[1]Bitcoin!G85</f>
        <v>2407.88</v>
      </c>
    </row>
    <row r="83" spans="1:2" x14ac:dyDescent="0.25">
      <c r="A83" s="17">
        <f>[1]Bitcoin!F86</f>
        <v>42917</v>
      </c>
      <c r="B83" s="15">
        <f>[1]Bitcoin!G86</f>
        <v>2434.5500000000002</v>
      </c>
    </row>
    <row r="84" spans="1:2" x14ac:dyDescent="0.25">
      <c r="A84" s="17">
        <f>[1]Bitcoin!F87</f>
        <v>42948</v>
      </c>
      <c r="B84" s="15">
        <f>[1]Bitcoin!G87</f>
        <v>2718.26</v>
      </c>
    </row>
    <row r="85" spans="1:2" x14ac:dyDescent="0.25">
      <c r="A85" s="17">
        <f>[1]Bitcoin!F88</f>
        <v>42979</v>
      </c>
      <c r="B85" s="15">
        <f>[1]Bitcoin!G88</f>
        <v>4892.01</v>
      </c>
    </row>
    <row r="86" spans="1:2" x14ac:dyDescent="0.25">
      <c r="A86" s="17">
        <f>[1]Bitcoin!F89</f>
        <v>43009</v>
      </c>
      <c r="B86" s="15">
        <f>[1]Bitcoin!G89</f>
        <v>4403.74</v>
      </c>
    </row>
    <row r="87" spans="1:2" x14ac:dyDescent="0.25">
      <c r="A87" s="17">
        <f>[1]Bitcoin!F90</f>
        <v>43040</v>
      </c>
      <c r="B87" s="15">
        <f>[1]Bitcoin!G90</f>
        <v>6767.31</v>
      </c>
    </row>
    <row r="88" spans="1:2" x14ac:dyDescent="0.25">
      <c r="A88" s="17">
        <f>[1]Bitcoin!F91</f>
        <v>43070</v>
      </c>
      <c r="B88" s="19">
        <f>[1]Bitcoin!G91</f>
        <v>10975.6</v>
      </c>
    </row>
    <row r="89" spans="1:2" x14ac:dyDescent="0.25">
      <c r="A89" s="17">
        <f>[1]Bitcoin!F92</f>
        <v>43101</v>
      </c>
      <c r="B89" s="19">
        <f>[1]Bitcoin!G92</f>
        <v>13657.2</v>
      </c>
    </row>
    <row r="90" spans="1:2" x14ac:dyDescent="0.25">
      <c r="A90" s="17">
        <f>[1]Bitcoin!F93</f>
        <v>43132</v>
      </c>
      <c r="B90" s="15">
        <f>[1]Bitcoin!G93</f>
        <v>9170.5400000000009</v>
      </c>
    </row>
    <row r="91" spans="1:2" x14ac:dyDescent="0.25">
      <c r="A91" s="17">
        <f>[1]Bitcoin!F94</f>
        <v>43160</v>
      </c>
      <c r="B91" s="19">
        <f>[1]Bitcoin!G94</f>
        <v>10951</v>
      </c>
    </row>
    <row r="92" spans="1:2" x14ac:dyDescent="0.25">
      <c r="A92" s="17">
        <f>[1]Bitcoin!F95</f>
        <v>43191</v>
      </c>
      <c r="B92" s="15">
        <f>[1]Bitcoin!G95</f>
        <v>6844.23</v>
      </c>
    </row>
    <row r="93" spans="1:2" x14ac:dyDescent="0.25">
      <c r="A93" s="17">
        <f>[1]Bitcoin!F96</f>
        <v>43221</v>
      </c>
      <c r="B93" s="15">
        <f>[1]Bitcoin!G96</f>
        <v>9119.01</v>
      </c>
    </row>
    <row r="94" spans="1:2" x14ac:dyDescent="0.25">
      <c r="A94" s="17">
        <f>[1]Bitcoin!F97</f>
        <v>43252</v>
      </c>
      <c r="B94" s="15">
        <f>[1]Bitcoin!G97</f>
        <v>7541.45</v>
      </c>
    </row>
    <row r="95" spans="1:2" x14ac:dyDescent="0.25">
      <c r="A95" s="17">
        <f>[1]Bitcoin!F98</f>
        <v>43282</v>
      </c>
      <c r="B95" s="15">
        <f>[1]Bitcoin!G98</f>
        <v>6385.82</v>
      </c>
    </row>
    <row r="96" spans="1:2" x14ac:dyDescent="0.25">
      <c r="A96" s="17">
        <f>[1]Bitcoin!F99</f>
        <v>43313</v>
      </c>
      <c r="B96" s="15">
        <f>[1]Bitcoin!G99</f>
        <v>7624.91</v>
      </c>
    </row>
    <row r="97" spans="1:2" x14ac:dyDescent="0.25">
      <c r="A97" s="17">
        <f>[1]Bitcoin!F100</f>
        <v>43344</v>
      </c>
      <c r="B97" s="15">
        <f>[1]Bitcoin!G100</f>
        <v>7193.25</v>
      </c>
    </row>
    <row r="98" spans="1:2" x14ac:dyDescent="0.25">
      <c r="A98" s="17">
        <f>[1]Bitcoin!F101</f>
        <v>43374</v>
      </c>
      <c r="B98" s="15">
        <f>[1]Bitcoin!G101</f>
        <v>6589.62</v>
      </c>
    </row>
    <row r="99" spans="1:2" x14ac:dyDescent="0.25">
      <c r="A99" s="17">
        <f>[1]Bitcoin!F102</f>
        <v>43405</v>
      </c>
      <c r="B99" s="15">
        <f>[1]Bitcoin!G102</f>
        <v>6377.78</v>
      </c>
    </row>
    <row r="100" spans="1:2" x14ac:dyDescent="0.25">
      <c r="A100" s="17">
        <f>[1]Bitcoin!F103</f>
        <v>43435</v>
      </c>
      <c r="B100" s="15">
        <f>[1]Bitcoin!G103</f>
        <v>4214.67</v>
      </c>
    </row>
    <row r="101" spans="1:2" x14ac:dyDescent="0.25">
      <c r="A101" s="17">
        <f>[1]Bitcoin!F104</f>
        <v>43466</v>
      </c>
      <c r="B101" s="15">
        <f>[1]Bitcoin!G104</f>
        <v>3843.52</v>
      </c>
    </row>
    <row r="102" spans="1:2" x14ac:dyDescent="0.25">
      <c r="A102" s="17">
        <f>[1]Bitcoin!F105</f>
        <v>43497</v>
      </c>
      <c r="B102" s="15">
        <f>[1]Bitcoin!G105</f>
        <v>3487.95</v>
      </c>
    </row>
    <row r="103" spans="1:2" x14ac:dyDescent="0.25">
      <c r="A103" s="17">
        <f>[1]Bitcoin!F106</f>
        <v>43525</v>
      </c>
      <c r="B103" s="15">
        <f>[1]Bitcoin!G106</f>
        <v>3859.58</v>
      </c>
    </row>
    <row r="104" spans="1:2" x14ac:dyDescent="0.25">
      <c r="A104" s="17">
        <f>[1]Bitcoin!F107</f>
        <v>43556</v>
      </c>
      <c r="B104" s="15">
        <f>[1]Bitcoin!G107</f>
        <v>4158.18</v>
      </c>
    </row>
    <row r="105" spans="1:2" x14ac:dyDescent="0.25">
      <c r="A105" s="17">
        <f>[1]Bitcoin!F108</f>
        <v>43586</v>
      </c>
      <c r="B105" s="19">
        <f>[1]Bitcoin!G108</f>
        <v>5402.7</v>
      </c>
    </row>
    <row r="106" spans="1:2" x14ac:dyDescent="0.25">
      <c r="A106" s="17">
        <f>[1]Bitcoin!F109</f>
        <v>43617</v>
      </c>
      <c r="B106" s="15">
        <f>[1]Bitcoin!G109</f>
        <v>8564.02</v>
      </c>
    </row>
    <row r="107" spans="1:2" x14ac:dyDescent="0.25">
      <c r="A107" s="17">
        <f>[1]Bitcoin!F110</f>
        <v>43647</v>
      </c>
      <c r="B107" s="15">
        <f>[1]Bitcoin!G110</f>
        <v>10583.13</v>
      </c>
    </row>
    <row r="108" spans="1:2" x14ac:dyDescent="0.25">
      <c r="A108" s="17">
        <f>[1]Bitcoin!F111</f>
        <v>43678</v>
      </c>
      <c r="B108" s="15">
        <f>[1]Bitcoin!G111</f>
        <v>10399.67</v>
      </c>
    </row>
    <row r="109" spans="1:2" x14ac:dyDescent="0.25">
      <c r="A109" s="17">
        <f>[1]Bitcoin!F112</f>
        <v>43709</v>
      </c>
      <c r="B109" s="15">
        <f>[1]Bitcoin!G112</f>
        <v>9757.9699999999993</v>
      </c>
    </row>
    <row r="110" spans="1:2" x14ac:dyDescent="0.25">
      <c r="A110" s="17">
        <f>[1]Bitcoin!F113</f>
        <v>43739</v>
      </c>
      <c r="B110" s="15">
        <f>[1]Bitcoin!G113</f>
        <v>8343.2800000000007</v>
      </c>
    </row>
    <row r="111" spans="1:2" x14ac:dyDescent="0.25">
      <c r="A111" s="17">
        <f>[1]Bitcoin!F114</f>
        <v>43770</v>
      </c>
      <c r="B111" s="19">
        <f>[1]Bitcoin!G114</f>
        <v>9261.1</v>
      </c>
    </row>
    <row r="112" spans="1:2" x14ac:dyDescent="0.25">
      <c r="A112" s="17">
        <f>[1]Bitcoin!F115</f>
        <v>43800</v>
      </c>
      <c r="B112" s="15">
        <f>[1]Bitcoin!G115</f>
        <v>7424.29</v>
      </c>
    </row>
    <row r="113" spans="1:2" x14ac:dyDescent="0.25">
      <c r="A113" s="17">
        <f>[1]Bitcoin!F116</f>
        <v>43831</v>
      </c>
      <c r="B113" s="15">
        <f>[1]Bitcoin!G116</f>
        <v>7200.17</v>
      </c>
    </row>
    <row r="114" spans="1:2" x14ac:dyDescent="0.25">
      <c r="A114" s="17">
        <f>[1]Bitcoin!F117</f>
        <v>43862</v>
      </c>
      <c r="B114" s="15">
        <f>[1]Bitcoin!G117</f>
        <v>9392.8799999999992</v>
      </c>
    </row>
    <row r="115" spans="1:2" x14ac:dyDescent="0.25">
      <c r="A115" s="17">
        <f>[1]Bitcoin!F118</f>
        <v>43891</v>
      </c>
      <c r="B115" s="15">
        <f>[1]Bitcoin!G118</f>
        <v>8562.4500000000007</v>
      </c>
    </row>
    <row r="116" spans="1:2" x14ac:dyDescent="0.25">
      <c r="A116" s="17">
        <f>[1]Bitcoin!F119</f>
        <v>43922</v>
      </c>
      <c r="B116" s="15">
        <f>[1]Bitcoin!G119</f>
        <v>6606.78</v>
      </c>
    </row>
    <row r="117" spans="1:2" x14ac:dyDescent="0.25">
      <c r="A117" s="17">
        <f>[1]Bitcoin!F120</f>
        <v>43952</v>
      </c>
      <c r="B117" s="15">
        <f>[1]Bitcoin!G120</f>
        <v>8864.77</v>
      </c>
    </row>
    <row r="118" spans="1:2" x14ac:dyDescent="0.25">
      <c r="A118" s="17">
        <f>[1]Bitcoin!F121</f>
        <v>43983</v>
      </c>
      <c r="B118" s="15">
        <f>[1]Bitcoin!G121</f>
        <v>10167.27</v>
      </c>
    </row>
    <row r="119" spans="1:2" x14ac:dyDescent="0.25">
      <c r="A119" s="17">
        <f>[1]Bitcoin!F122</f>
        <v>44013</v>
      </c>
      <c r="B119" s="15">
        <f>[1]Bitcoin!G122</f>
        <v>9228.33</v>
      </c>
    </row>
    <row r="120" spans="1:2" x14ac:dyDescent="0.25">
      <c r="A120" s="17">
        <f>[1]Bitcoin!F123</f>
        <v>44044</v>
      </c>
      <c r="B120" s="15">
        <f>[1]Bitcoin!G123</f>
        <v>11759.59</v>
      </c>
    </row>
    <row r="121" spans="1:2" x14ac:dyDescent="0.25">
      <c r="A121" s="17">
        <f>[1]Bitcoin!F124</f>
        <v>44075</v>
      </c>
      <c r="B121" s="15">
        <f>[1]Bitcoin!G124</f>
        <v>11970.48</v>
      </c>
    </row>
    <row r="122" spans="1:2" x14ac:dyDescent="0.25">
      <c r="A122" s="17">
        <f>[1]Bitcoin!F125</f>
        <v>44105</v>
      </c>
      <c r="B122" s="15">
        <f>[1]Bitcoin!G125</f>
        <v>10619.45</v>
      </c>
    </row>
    <row r="123" spans="1:2" x14ac:dyDescent="0.25">
      <c r="A123" s="17">
        <f>[1]Bitcoin!F126</f>
        <v>44136</v>
      </c>
      <c r="B123" s="15">
        <f>[1]Bitcoin!G126</f>
        <v>13737.11</v>
      </c>
    </row>
    <row r="124" spans="1:2" x14ac:dyDescent="0.25">
      <c r="A124" s="17">
        <f>[1]Bitcoin!F127</f>
        <v>44166</v>
      </c>
      <c r="B124" s="19">
        <f>[1]Bitcoin!G127</f>
        <v>18803</v>
      </c>
    </row>
    <row r="125" spans="1:2" x14ac:dyDescent="0.25">
      <c r="A125" s="17">
        <f>[1]Bitcoin!F128</f>
        <v>44197</v>
      </c>
      <c r="B125" s="18">
        <f>[1]Bitcoin!G128</f>
        <v>29374.15</v>
      </c>
    </row>
    <row r="126" spans="1:2" x14ac:dyDescent="0.25">
      <c r="A126" s="16">
        <f>[1]Bitcoin!F129</f>
        <v>44228</v>
      </c>
      <c r="B126" s="15">
        <f>[1]Bitcoin!G129</f>
        <v>33537.18</v>
      </c>
    </row>
    <row r="127" spans="1:2" x14ac:dyDescent="0.25">
      <c r="A127" s="14"/>
      <c r="B127" s="14"/>
    </row>
    <row r="128" spans="1:2" x14ac:dyDescent="0.25">
      <c r="A128" s="14" t="s">
        <v>3</v>
      </c>
      <c r="B128" s="14"/>
    </row>
    <row r="129" spans="1:2" x14ac:dyDescent="0.25">
      <c r="A129" s="14"/>
      <c r="B129" s="14"/>
    </row>
    <row r="130" spans="1:2" x14ac:dyDescent="0.25">
      <c r="A130" s="14"/>
      <c r="B130" s="14"/>
    </row>
    <row r="131" spans="1:2" x14ac:dyDescent="0.25">
      <c r="A131" s="14"/>
      <c r="B131" s="14"/>
    </row>
    <row r="132" spans="1:2" x14ac:dyDescent="0.25">
      <c r="A132" s="14"/>
      <c r="B132" s="14"/>
    </row>
    <row r="133" spans="1:2" x14ac:dyDescent="0.25">
      <c r="A133" s="14"/>
      <c r="B133" s="14"/>
    </row>
    <row r="134" spans="1:2" x14ac:dyDescent="0.25">
      <c r="A134" s="1" t="s">
        <v>0</v>
      </c>
      <c r="B134" s="14"/>
    </row>
    <row r="135" spans="1:2" x14ac:dyDescent="0.25">
      <c r="A135" s="14"/>
      <c r="B135" s="14"/>
    </row>
    <row r="136" spans="1:2" x14ac:dyDescent="0.25">
      <c r="A136" s="14"/>
      <c r="B136" s="14"/>
    </row>
    <row r="137" spans="1:2" x14ac:dyDescent="0.25">
      <c r="A137" s="14"/>
      <c r="B137" s="14"/>
    </row>
    <row r="138" spans="1:2" x14ac:dyDescent="0.25">
      <c r="A138" s="14"/>
      <c r="B138" s="14"/>
    </row>
    <row r="139" spans="1:2" x14ac:dyDescent="0.25">
      <c r="A139" s="14"/>
      <c r="B139" s="14"/>
    </row>
    <row r="140" spans="1:2" x14ac:dyDescent="0.25">
      <c r="A140" s="14"/>
      <c r="B140" s="14"/>
    </row>
    <row r="141" spans="1:2" x14ac:dyDescent="0.25">
      <c r="A141" s="14"/>
      <c r="B141" s="14"/>
    </row>
    <row r="142" spans="1:2" x14ac:dyDescent="0.25">
      <c r="A142" s="14"/>
      <c r="B142" s="14"/>
    </row>
    <row r="143" spans="1:2" x14ac:dyDescent="0.25">
      <c r="A143" s="14"/>
      <c r="B143" s="14"/>
    </row>
    <row r="144" spans="1:2" x14ac:dyDescent="0.25">
      <c r="A144" s="7"/>
    </row>
    <row r="145" spans="1:2" x14ac:dyDescent="0.25">
      <c r="A145" s="10"/>
      <c r="B145" s="11"/>
    </row>
    <row r="146" spans="1:2" x14ac:dyDescent="0.25">
      <c r="A146" s="14"/>
      <c r="B146" s="14"/>
    </row>
    <row r="147" spans="1:2" x14ac:dyDescent="0.25">
      <c r="A147" s="14"/>
      <c r="B147" s="14"/>
    </row>
    <row r="148" spans="1:2" x14ac:dyDescent="0.25">
      <c r="A148" s="14"/>
      <c r="B148" s="14"/>
    </row>
    <row r="149" spans="1:2" x14ac:dyDescent="0.25">
      <c r="A149" s="7"/>
    </row>
    <row r="150" spans="1:2" x14ac:dyDescent="0.25">
      <c r="A150" s="10"/>
      <c r="B150" s="11"/>
    </row>
    <row r="155" spans="1:2" x14ac:dyDescent="0.25">
      <c r="A155" s="13"/>
      <c r="B155" s="13"/>
    </row>
  </sheetData>
  <mergeCells count="1">
    <mergeCell ref="A3:I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Weber, Alexander</cp:lastModifiedBy>
  <dcterms:created xsi:type="dcterms:W3CDTF">2016-07-05T12:15:13Z</dcterms:created>
  <dcterms:modified xsi:type="dcterms:W3CDTF">2021-02-17T07:42:15Z</dcterms:modified>
</cp:coreProperties>
</file>